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\Desktop\"/>
    </mc:Choice>
  </mc:AlternateContent>
  <bookViews>
    <workbookView xWindow="-105" yWindow="-105" windowWidth="23250" windowHeight="12570"/>
  </bookViews>
  <sheets>
    <sheet name="Arkusz1" sheetId="1" r:id="rId1"/>
  </sheets>
  <definedNames>
    <definedName name="_xlnm.Print_Area" localSheetId="0">Arkusz1!$A$1:$F$39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7" i="1" l="1"/>
  <c r="F8" i="1"/>
  <c r="F6" i="1"/>
  <c r="F37" i="1" l="1"/>
</calcChain>
</file>

<file path=xl/sharedStrings.xml><?xml version="1.0" encoding="utf-8"?>
<sst xmlns="http://schemas.openxmlformats.org/spreadsheetml/2006/main" count="73" uniqueCount="48">
  <si>
    <t>Lp.</t>
  </si>
  <si>
    <t>Nazwa towaru</t>
  </si>
  <si>
    <t>Ilość</t>
  </si>
  <si>
    <t xml:space="preserve">Cena jednostkowa brutto </t>
  </si>
  <si>
    <t>Wartość</t>
  </si>
  <si>
    <t>Kalkulacja kosztów</t>
  </si>
  <si>
    <t xml:space="preserve">Podsumowanie </t>
  </si>
  <si>
    <t>Jm</t>
  </si>
  <si>
    <t>Wybielacz  ACE, poj. 1 litr.</t>
  </si>
  <si>
    <t>szt</t>
  </si>
  <si>
    <t>Płyn do mycia uniwersalny-Ajax, poj. 5litr</t>
  </si>
  <si>
    <t xml:space="preserve">Cif Mleczko do czyszczenia pow. 750ml. </t>
  </si>
  <si>
    <t>CLIN do szyb 500 ml</t>
  </si>
  <si>
    <t>Ludwik płyn d/naczyń 1l</t>
  </si>
  <si>
    <t>Cilit Bang płyn 750 ml</t>
  </si>
  <si>
    <t>Worki do odkurzacza ZELMER 2000</t>
  </si>
  <si>
    <t>kpl</t>
  </si>
  <si>
    <t>krt</t>
  </si>
  <si>
    <t xml:space="preserve">Kostka WC, Domestos 45g </t>
  </si>
  <si>
    <t>AJAX spray do łazienki 500ml</t>
  </si>
  <si>
    <t xml:space="preserve">Krem do rąk GLICEA 100ML </t>
  </si>
  <si>
    <t>Papier toaletowy AHA Hanusia 8x8</t>
  </si>
  <si>
    <t>wor.</t>
  </si>
  <si>
    <t>Worki na odpady czarne 240 l</t>
  </si>
  <si>
    <t>rol.</t>
  </si>
  <si>
    <t>Merida mydło Castor" poj.5 litrów</t>
  </si>
  <si>
    <t>Papier toaletowy w dużym krążku</t>
  </si>
  <si>
    <t>op.</t>
  </si>
  <si>
    <t>Stella Worki 120 l czarne</t>
  </si>
  <si>
    <t>Ścierki domowe 3 szt</t>
  </si>
  <si>
    <t>Stella Gąbki d/zmywania</t>
  </si>
  <si>
    <t>Proszek do prania Vizir 3 kg</t>
  </si>
  <si>
    <t>Proszek Clovin II Septon 3kg</t>
  </si>
  <si>
    <t>Odświeżacz powietrza w żelu  Brise 150g</t>
  </si>
  <si>
    <t xml:space="preserve">Wkład 3w1 SPEEDY 40 cm 485 </t>
  </si>
  <si>
    <t>CIF Professional Washroom Cleaner 2in1 5litr</t>
  </si>
  <si>
    <t>CIF Professional Oxygel Wild Orchid  5litr</t>
  </si>
  <si>
    <t>Worki żółte 60 lit.</t>
  </si>
  <si>
    <t>Ręcznik papierowy TIRA</t>
  </si>
  <si>
    <t>Ręcznik składany biały celuloz. 3200</t>
  </si>
  <si>
    <t>Płyn Domestos  WC 1250ml</t>
  </si>
  <si>
    <t>Załącznik nr 1</t>
  </si>
  <si>
    <t>SPZOZ W PILAWIE</t>
  </si>
  <si>
    <t>dot.nr sprawy:ZOZ.DAK.383.04.11.2019</t>
  </si>
  <si>
    <t>Mop 40 cm mikrozaza 2 oczka biały</t>
  </si>
  <si>
    <t>Mop płaski bawełna 40 cz</t>
  </si>
  <si>
    <t>Kij z aluminium 140 cm na klik</t>
  </si>
  <si>
    <t>Stelaż do mopa magnetyczny uszy 40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</si>
</sst>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wrapText="1" shrinkToFit="1"/>
    </xf>
    <xf numFmtId="4" fontId="0" fillId="0" borderId="1" xfId="0" applyNumberForma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wrapText="1" shrinkToFit="1"/>
    </xf>
    <xf numFmtId="3" fontId="0" fillId="0" borderId="2" xfId="0" applyNumberFormat="1" applyBorder="1"/>
    <xf numFmtId="3" fontId="0" fillId="0" borderId="2" xfId="0" applyNumberFormat="1" applyBorder="1" applyAlignment="1">
      <alignment horizontal="right"/>
    </xf>
    <xf numFmtId="4" fontId="0" fillId="0" borderId="2" xfId="0" applyNumberFormat="1" applyBorder="1"/>
    <xf numFmtId="0" fontId="4" fillId="0" borderId="3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J32" sqref="J32"/>
    </sheetView>
  </sheetViews>
  <sheetFormatPr defaultRowHeight="15" x14ac:dyDescent="0.25"/>
  <cols>
    <col min="1" max="1" width="6.28515625" customWidth="1"/>
    <col min="2" max="2" width="38.5703125" customWidth="1"/>
    <col min="3" max="4" width="12.42578125" customWidth="1"/>
    <col min="5" max="5" width="19.28515625" customWidth="1"/>
    <col min="6" max="6" width="18" customWidth="1"/>
  </cols>
  <sheetData>
    <row r="1" spans="1:6" ht="15.75" x14ac:dyDescent="0.25">
      <c r="B1" t="s">
        <v>42</v>
      </c>
      <c r="F1" s="1" t="s">
        <v>41</v>
      </c>
    </row>
    <row r="2" spans="1:6" x14ac:dyDescent="0.25">
      <c r="B2" t="s">
        <v>43</v>
      </c>
    </row>
    <row r="3" spans="1:6" ht="31.5" x14ac:dyDescent="0.5">
      <c r="A3" s="16" t="s">
        <v>5</v>
      </c>
      <c r="B3" s="16"/>
      <c r="C3" s="16"/>
      <c r="D3" s="16"/>
      <c r="E3" s="16"/>
      <c r="F3" s="16"/>
    </row>
    <row r="5" spans="1:6" ht="30" x14ac:dyDescent="0.25">
      <c r="A5" s="4" t="s">
        <v>0</v>
      </c>
      <c r="B5" s="4" t="s">
        <v>1</v>
      </c>
      <c r="C5" s="4" t="s">
        <v>2</v>
      </c>
      <c r="D5" s="4" t="s">
        <v>7</v>
      </c>
      <c r="E5" s="4" t="s">
        <v>3</v>
      </c>
      <c r="F5" s="4" t="s">
        <v>4</v>
      </c>
    </row>
    <row r="6" spans="1:6" ht="24.6" customHeight="1" x14ac:dyDescent="0.25">
      <c r="A6" s="2">
        <v>1</v>
      </c>
      <c r="B6" s="8" t="s">
        <v>8</v>
      </c>
      <c r="C6" s="6">
        <v>20</v>
      </c>
      <c r="D6" s="7" t="s">
        <v>9</v>
      </c>
      <c r="E6" s="5"/>
      <c r="F6" s="5">
        <f t="shared" ref="F6:F36" si="0">C6*E6</f>
        <v>0</v>
      </c>
    </row>
    <row r="7" spans="1:6" ht="24.6" customHeight="1" x14ac:dyDescent="0.25">
      <c r="A7" s="2">
        <v>2</v>
      </c>
      <c r="B7" s="9" t="s">
        <v>10</v>
      </c>
      <c r="C7" s="6">
        <v>4</v>
      </c>
      <c r="D7" s="7" t="s">
        <v>9</v>
      </c>
      <c r="E7" s="5"/>
      <c r="F7" s="5">
        <f t="shared" si="0"/>
        <v>0</v>
      </c>
    </row>
    <row r="8" spans="1:6" ht="24.6" customHeight="1" x14ac:dyDescent="0.25">
      <c r="A8" s="2">
        <v>3</v>
      </c>
      <c r="B8" s="8" t="s">
        <v>11</v>
      </c>
      <c r="C8" s="6">
        <v>20</v>
      </c>
      <c r="D8" s="7" t="s">
        <v>9</v>
      </c>
      <c r="E8" s="5"/>
      <c r="F8" s="5">
        <f t="shared" si="0"/>
        <v>0</v>
      </c>
    </row>
    <row r="9" spans="1:6" ht="24.6" customHeight="1" x14ac:dyDescent="0.25">
      <c r="A9" s="2">
        <v>4</v>
      </c>
      <c r="B9" s="9" t="s">
        <v>40</v>
      </c>
      <c r="C9" s="6">
        <v>50</v>
      </c>
      <c r="D9" s="7" t="s">
        <v>9</v>
      </c>
      <c r="E9" s="5"/>
      <c r="F9" s="5">
        <f t="shared" si="0"/>
        <v>0</v>
      </c>
    </row>
    <row r="10" spans="1:6" ht="24.6" customHeight="1" x14ac:dyDescent="0.25">
      <c r="A10" s="2">
        <v>5</v>
      </c>
      <c r="B10" s="13" t="s">
        <v>12</v>
      </c>
      <c r="C10" s="6">
        <v>40</v>
      </c>
      <c r="D10" s="7" t="s">
        <v>9</v>
      </c>
      <c r="E10" s="5"/>
      <c r="F10" s="5">
        <f t="shared" si="0"/>
        <v>0</v>
      </c>
    </row>
    <row r="11" spans="1:6" ht="24.6" customHeight="1" x14ac:dyDescent="0.25">
      <c r="A11" s="2">
        <v>6</v>
      </c>
      <c r="B11" s="14" t="s">
        <v>13</v>
      </c>
      <c r="C11" s="10">
        <v>30</v>
      </c>
      <c r="D11" s="11" t="s">
        <v>9</v>
      </c>
      <c r="E11" s="12"/>
      <c r="F11" s="5">
        <f t="shared" si="0"/>
        <v>0</v>
      </c>
    </row>
    <row r="12" spans="1:6" ht="24.6" customHeight="1" x14ac:dyDescent="0.25">
      <c r="A12" s="2">
        <v>7</v>
      </c>
      <c r="B12" s="14" t="s">
        <v>14</v>
      </c>
      <c r="C12" s="6">
        <v>10</v>
      </c>
      <c r="D12" s="7" t="s">
        <v>9</v>
      </c>
      <c r="E12" s="5"/>
      <c r="F12" s="5">
        <f t="shared" si="0"/>
        <v>0</v>
      </c>
    </row>
    <row r="13" spans="1:6" ht="24.6" customHeight="1" x14ac:dyDescent="0.25">
      <c r="A13" s="2">
        <v>8</v>
      </c>
      <c r="B13" s="14" t="s">
        <v>38</v>
      </c>
      <c r="C13" s="6">
        <v>50</v>
      </c>
      <c r="D13" s="7" t="s">
        <v>9</v>
      </c>
      <c r="E13" s="5"/>
      <c r="F13" s="5">
        <f t="shared" si="0"/>
        <v>0</v>
      </c>
    </row>
    <row r="14" spans="1:6" ht="24.6" customHeight="1" x14ac:dyDescent="0.25">
      <c r="A14" s="2">
        <v>9</v>
      </c>
      <c r="B14" s="14" t="s">
        <v>15</v>
      </c>
      <c r="C14" s="6">
        <v>10</v>
      </c>
      <c r="D14" s="7" t="s">
        <v>16</v>
      </c>
      <c r="E14" s="5"/>
      <c r="F14" s="5">
        <f t="shared" si="0"/>
        <v>0</v>
      </c>
    </row>
    <row r="15" spans="1:6" ht="24.6" customHeight="1" x14ac:dyDescent="0.25">
      <c r="A15" s="2">
        <v>10</v>
      </c>
      <c r="B15" s="14" t="s">
        <v>39</v>
      </c>
      <c r="C15" s="6">
        <v>55</v>
      </c>
      <c r="D15" s="7" t="s">
        <v>17</v>
      </c>
      <c r="E15" s="5"/>
      <c r="F15" s="5">
        <f t="shared" si="0"/>
        <v>0</v>
      </c>
    </row>
    <row r="16" spans="1:6" ht="24.6" customHeight="1" x14ac:dyDescent="0.25">
      <c r="A16" s="2">
        <v>11</v>
      </c>
      <c r="B16" s="15" t="s">
        <v>18</v>
      </c>
      <c r="C16" s="6">
        <v>100</v>
      </c>
      <c r="D16" s="7" t="s">
        <v>9</v>
      </c>
      <c r="E16" s="5"/>
      <c r="F16" s="5">
        <f t="shared" si="0"/>
        <v>0</v>
      </c>
    </row>
    <row r="17" spans="1:6" ht="24.6" customHeight="1" x14ac:dyDescent="0.25">
      <c r="A17" s="2">
        <v>12</v>
      </c>
      <c r="B17" s="14" t="s">
        <v>19</v>
      </c>
      <c r="C17" s="6">
        <v>10</v>
      </c>
      <c r="D17" s="7" t="s">
        <v>9</v>
      </c>
      <c r="E17" s="5"/>
      <c r="F17" s="5">
        <f t="shared" si="0"/>
        <v>0</v>
      </c>
    </row>
    <row r="18" spans="1:6" ht="24.6" customHeight="1" x14ac:dyDescent="0.25">
      <c r="A18" s="2">
        <v>13</v>
      </c>
      <c r="B18" s="14" t="s">
        <v>20</v>
      </c>
      <c r="C18" s="6">
        <v>20</v>
      </c>
      <c r="D18" s="7" t="s">
        <v>9</v>
      </c>
      <c r="E18" s="5"/>
      <c r="F18" s="5">
        <f t="shared" si="0"/>
        <v>0</v>
      </c>
    </row>
    <row r="19" spans="1:6" ht="24.6" customHeight="1" x14ac:dyDescent="0.25">
      <c r="A19" s="2">
        <v>14</v>
      </c>
      <c r="B19" s="14" t="s">
        <v>21</v>
      </c>
      <c r="C19" s="6">
        <v>20</v>
      </c>
      <c r="D19" s="7" t="s">
        <v>22</v>
      </c>
      <c r="E19" s="5"/>
      <c r="F19" s="5">
        <f t="shared" si="0"/>
        <v>0</v>
      </c>
    </row>
    <row r="20" spans="1:6" ht="24.6" customHeight="1" x14ac:dyDescent="0.25">
      <c r="A20" s="2">
        <v>15</v>
      </c>
      <c r="B20" s="14" t="s">
        <v>23</v>
      </c>
      <c r="C20" s="6">
        <v>10</v>
      </c>
      <c r="D20" s="7" t="s">
        <v>24</v>
      </c>
      <c r="E20" s="5"/>
      <c r="F20" s="5">
        <f t="shared" si="0"/>
        <v>0</v>
      </c>
    </row>
    <row r="21" spans="1:6" ht="24.6" customHeight="1" x14ac:dyDescent="0.25">
      <c r="A21" s="2">
        <v>16</v>
      </c>
      <c r="B21" s="14" t="s">
        <v>25</v>
      </c>
      <c r="C21" s="6">
        <v>12</v>
      </c>
      <c r="D21" s="7" t="s">
        <v>9</v>
      </c>
      <c r="E21" s="5"/>
      <c r="F21" s="5">
        <f t="shared" si="0"/>
        <v>0</v>
      </c>
    </row>
    <row r="22" spans="1:6" ht="24.6" customHeight="1" x14ac:dyDescent="0.25">
      <c r="A22" s="2">
        <v>17</v>
      </c>
      <c r="B22" s="14" t="s">
        <v>26</v>
      </c>
      <c r="C22" s="6">
        <v>3</v>
      </c>
      <c r="D22" s="7" t="s">
        <v>27</v>
      </c>
      <c r="E22" s="5"/>
      <c r="F22" s="5">
        <f t="shared" si="0"/>
        <v>0</v>
      </c>
    </row>
    <row r="23" spans="1:6" ht="24.6" customHeight="1" x14ac:dyDescent="0.25">
      <c r="A23" s="2">
        <v>18</v>
      </c>
      <c r="B23" s="14" t="s">
        <v>28</v>
      </c>
      <c r="C23" s="6">
        <v>50</v>
      </c>
      <c r="D23" s="7" t="s">
        <v>9</v>
      </c>
      <c r="E23" s="5"/>
      <c r="F23" s="5">
        <f t="shared" si="0"/>
        <v>0</v>
      </c>
    </row>
    <row r="24" spans="1:6" ht="24.6" customHeight="1" x14ac:dyDescent="0.25">
      <c r="A24" s="2">
        <v>19</v>
      </c>
      <c r="B24" s="13" t="s">
        <v>29</v>
      </c>
      <c r="C24" s="6">
        <v>16</v>
      </c>
      <c r="D24" s="7" t="s">
        <v>9</v>
      </c>
      <c r="E24" s="5"/>
      <c r="F24" s="5">
        <f t="shared" si="0"/>
        <v>0</v>
      </c>
    </row>
    <row r="25" spans="1:6" ht="24.6" customHeight="1" x14ac:dyDescent="0.25">
      <c r="A25" s="2">
        <v>20</v>
      </c>
      <c r="B25" s="13" t="s">
        <v>30</v>
      </c>
      <c r="C25" s="6">
        <v>10</v>
      </c>
      <c r="D25" s="11" t="s">
        <v>27</v>
      </c>
      <c r="E25" s="12"/>
      <c r="F25" s="5">
        <f t="shared" si="0"/>
        <v>0</v>
      </c>
    </row>
    <row r="26" spans="1:6" ht="24.6" customHeight="1" x14ac:dyDescent="0.25">
      <c r="A26" s="2">
        <v>21</v>
      </c>
      <c r="B26" s="14" t="s">
        <v>31</v>
      </c>
      <c r="C26" s="10">
        <v>10</v>
      </c>
      <c r="D26" s="7" t="s">
        <v>9</v>
      </c>
      <c r="E26" s="5"/>
      <c r="F26" s="5">
        <f t="shared" si="0"/>
        <v>0</v>
      </c>
    </row>
    <row r="27" spans="1:6" ht="24.6" customHeight="1" x14ac:dyDescent="0.25">
      <c r="A27" s="2">
        <v>22</v>
      </c>
      <c r="B27" s="14" t="s">
        <v>32</v>
      </c>
      <c r="C27" s="6">
        <v>6</v>
      </c>
      <c r="D27" s="7" t="s">
        <v>9</v>
      </c>
      <c r="E27" s="5"/>
      <c r="F27" s="5">
        <f t="shared" si="0"/>
        <v>0</v>
      </c>
    </row>
    <row r="28" spans="1:6" ht="24.6" customHeight="1" x14ac:dyDescent="0.25">
      <c r="A28" s="2">
        <v>23</v>
      </c>
      <c r="B28" s="8" t="s">
        <v>33</v>
      </c>
      <c r="C28" s="6">
        <v>15</v>
      </c>
      <c r="D28" s="7" t="s">
        <v>9</v>
      </c>
      <c r="E28" s="5"/>
      <c r="F28" s="5">
        <f t="shared" si="0"/>
        <v>0</v>
      </c>
    </row>
    <row r="29" spans="1:6" ht="24.6" customHeight="1" x14ac:dyDescent="0.25">
      <c r="A29" s="2">
        <v>24</v>
      </c>
      <c r="B29" s="9" t="s">
        <v>34</v>
      </c>
      <c r="C29" s="6">
        <v>40</v>
      </c>
      <c r="D29" s="7" t="s">
        <v>9</v>
      </c>
      <c r="E29" s="5"/>
      <c r="F29" s="5">
        <f t="shared" si="0"/>
        <v>0</v>
      </c>
    </row>
    <row r="30" spans="1:6" ht="24.6" customHeight="1" x14ac:dyDescent="0.25">
      <c r="A30" s="2">
        <v>25</v>
      </c>
      <c r="B30" s="9" t="s">
        <v>35</v>
      </c>
      <c r="C30" s="6">
        <v>5</v>
      </c>
      <c r="D30" s="7" t="s">
        <v>9</v>
      </c>
      <c r="E30" s="5"/>
      <c r="F30" s="5">
        <f t="shared" si="0"/>
        <v>0</v>
      </c>
    </row>
    <row r="31" spans="1:6" ht="24.6" customHeight="1" x14ac:dyDescent="0.25">
      <c r="A31" s="2">
        <v>26</v>
      </c>
      <c r="B31" s="9" t="s">
        <v>36</v>
      </c>
      <c r="C31" s="6">
        <v>20</v>
      </c>
      <c r="D31" s="7" t="s">
        <v>9</v>
      </c>
      <c r="E31" s="5"/>
      <c r="F31" s="5">
        <f t="shared" si="0"/>
        <v>0</v>
      </c>
    </row>
    <row r="32" spans="1:6" ht="24.6" customHeight="1" x14ac:dyDescent="0.25">
      <c r="A32" s="2">
        <v>27</v>
      </c>
      <c r="B32" s="9" t="s">
        <v>44</v>
      </c>
      <c r="C32" s="6">
        <v>10</v>
      </c>
      <c r="D32" s="7" t="s">
        <v>9</v>
      </c>
      <c r="E32" s="5"/>
      <c r="F32" s="5">
        <f t="shared" si="0"/>
        <v>0</v>
      </c>
    </row>
    <row r="33" spans="1:6" ht="24.6" customHeight="1" x14ac:dyDescent="0.25">
      <c r="A33" s="2">
        <v>28</v>
      </c>
      <c r="B33" s="9" t="s">
        <v>46</v>
      </c>
      <c r="C33" s="6">
        <v>2</v>
      </c>
      <c r="D33" s="7" t="s">
        <v>9</v>
      </c>
      <c r="E33" s="5"/>
      <c r="F33" s="5">
        <f t="shared" si="0"/>
        <v>0</v>
      </c>
    </row>
    <row r="34" spans="1:6" ht="24.6" customHeight="1" x14ac:dyDescent="0.25">
      <c r="A34" s="2">
        <v>29</v>
      </c>
      <c r="B34" s="9" t="s">
        <v>47</v>
      </c>
      <c r="C34" s="6">
        <v>2</v>
      </c>
      <c r="D34" s="7" t="s">
        <v>9</v>
      </c>
      <c r="E34" s="5"/>
      <c r="F34" s="5">
        <f t="shared" si="0"/>
        <v>0</v>
      </c>
    </row>
    <row r="35" spans="1:6" ht="24.6" customHeight="1" x14ac:dyDescent="0.25">
      <c r="A35" s="2">
        <v>30</v>
      </c>
      <c r="B35" s="9" t="s">
        <v>45</v>
      </c>
      <c r="C35" s="6">
        <v>10</v>
      </c>
      <c r="D35" s="7" t="s">
        <v>9</v>
      </c>
      <c r="E35" s="5"/>
      <c r="F35" s="5">
        <f t="shared" si="0"/>
        <v>0</v>
      </c>
    </row>
    <row r="36" spans="1:6" ht="24.6" customHeight="1" x14ac:dyDescent="0.25">
      <c r="A36" s="2">
        <v>31</v>
      </c>
      <c r="B36" s="9" t="s">
        <v>37</v>
      </c>
      <c r="C36" s="6">
        <v>30</v>
      </c>
      <c r="D36" s="7" t="s">
        <v>24</v>
      </c>
      <c r="E36" s="5"/>
      <c r="F36" s="5">
        <f t="shared" si="0"/>
        <v>0</v>
      </c>
    </row>
    <row r="37" spans="1:6" x14ac:dyDescent="0.25">
      <c r="C37" s="17" t="s">
        <v>6</v>
      </c>
      <c r="D37" s="17"/>
      <c r="E37" s="17"/>
      <c r="F37" s="3">
        <f>SUM(F6:F36)</f>
        <v>0</v>
      </c>
    </row>
  </sheetData>
  <mergeCells count="2">
    <mergeCell ref="A3:F3"/>
    <mergeCell ref="C37:E3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AD</cp:lastModifiedBy>
  <cp:lastPrinted>2019-11-20T13:39:44Z</cp:lastPrinted>
  <dcterms:created xsi:type="dcterms:W3CDTF">2019-11-07T07:56:19Z</dcterms:created>
  <dcterms:modified xsi:type="dcterms:W3CDTF">2019-11-21T11:19:53Z</dcterms:modified>
</cp:coreProperties>
</file>